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480" yWindow="60" windowWidth="18195" windowHeight="10545" activeTab="0"/>
  </bookViews>
  <sheets>
    <sheet name="Индивидуальная гонка" sheetId="6" r:id="rId1"/>
  </sheets>
  <definedNames/>
  <calcPr calcId="125725"/>
</workbook>
</file>

<file path=xl/sharedStrings.xml><?xml version="1.0" encoding="utf-8"?>
<sst xmlns="http://schemas.openxmlformats.org/spreadsheetml/2006/main" count="48" uniqueCount="42">
  <si>
    <t>Фамилия, Имя</t>
  </si>
  <si>
    <t>Год</t>
  </si>
  <si>
    <t>Территория</t>
  </si>
  <si>
    <t>Клуб</t>
  </si>
  <si>
    <t>Личный тренер</t>
  </si>
  <si>
    <t>Москва</t>
  </si>
  <si>
    <t xml:space="preserve">
МГФСО
Альфа-Битца</t>
  </si>
  <si>
    <t xml:space="preserve">
Поляев Л.Н.
Елькова Д.Б.</t>
  </si>
  <si>
    <t>26 мая 2013 года</t>
  </si>
  <si>
    <t>г. Москва, р. Сходня</t>
  </si>
  <si>
    <t>ПРОТОКОЛ РЕЗУЛЬТАТОВ</t>
  </si>
  <si>
    <t>М.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</si>
  <si>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</si>
  <si>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</si>
  <si>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</si>
  <si>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</si>
  <si>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</si>
  <si>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</si>
  <si>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н/ст.</t>
  </si>
  <si>
    <t>Категория R-4</t>
  </si>
  <si>
    <t>Кириллов Сергей
Рагимов Сергей Герасимов Владимир Ермаков Павел</t>
  </si>
  <si>
    <t>1949
1954  1959  1976</t>
  </si>
  <si>
    <t>Ермаков Павел
Рагимов Сергей Елькова Диана Герасимов Владимир</t>
  </si>
  <si>
    <t>1976
1954  1951  1959</t>
  </si>
  <si>
    <t>Рагимов Сергей
Ермаков Павел Ермаков Василий Ермакова Людмила</t>
  </si>
  <si>
    <t>1954
1976  2003  2007</t>
  </si>
  <si>
    <t>Кириллов Сергей
Герасимов Владимир Герасимова Настасья Кузнецова Дарья</t>
  </si>
  <si>
    <t>1949
1959  1997  1999</t>
  </si>
  <si>
    <t>Московский водный фестиваль, 2013 год</t>
  </si>
  <si>
    <t>Главный судья</t>
  </si>
  <si>
    <t>Кириллов С.И.</t>
  </si>
  <si>
    <t>Главный секретарь</t>
  </si>
  <si>
    <t>Левченко А.В.</t>
  </si>
  <si>
    <t>Рафтинг</t>
  </si>
  <si>
    <t xml:space="preserve">
Ромашкин Д.В.</t>
  </si>
  <si>
    <t xml:space="preserve">
Агентство Венгрова
СК ДК Каяк</t>
  </si>
  <si>
    <t xml:space="preserve">Ромашкин Д.В.
</t>
  </si>
  <si>
    <t xml:space="preserve">
Ромашкин Д.В.
</t>
  </si>
  <si>
    <t xml:space="preserve">Агентство Венгрова
СК ДК Каяк
</t>
  </si>
  <si>
    <t xml:space="preserve">СК ДК Каяк
Агентство Венгрова
Альфа-Битца
</t>
  </si>
  <si>
    <t>Департамент физической культуры и спорта города Москвы</t>
  </si>
  <si>
    <t>Федерация гребного слалома города Москвы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</si>
</sst>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/>
      <right/>
      <top style="dotted"/>
      <bottom style="dotted"/>
    </border>
    <border>
      <left style="thin"/>
      <right style="thin"/>
      <top style="thin"/>
      <bottom style="thin"/>
    </border>
    <border>
      <left/>
      <right/>
      <top style="thin"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 wrapText="1"/>
    </xf>
    <xf numFmtId="2" fontId="0" fillId="0" borderId="3" xfId="0" applyNumberForma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workbookViewId="0" topLeftCell="A1">
      <selection activeCell="P6" sqref="P6"/>
    </sheetView>
  </sheetViews>
  <sheetFormatPr defaultColWidth="9.140625" defaultRowHeight="15"/>
  <cols>
    <col min="1" max="1" width="4.28125" style="1" customWidth="1"/>
    <col min="2" max="2" width="21.8515625" style="1" customWidth="1"/>
    <col min="3" max="3" width="5.7109375" style="1" customWidth="1"/>
    <col min="4" max="4" width="17.28125" style="1" customWidth="1"/>
    <col min="5" max="5" width="20.421875" style="1" customWidth="1"/>
    <col min="6" max="6" width="16.57421875" style="1" customWidth="1"/>
    <col min="7" max="7" width="7.00390625" style="1" customWidth="1"/>
    <col min="8" max="8" width="4.8515625" style="1" customWidth="1"/>
    <col min="9" max="10" width="7.00390625" style="1" customWidth="1"/>
    <col min="11" max="11" width="4.8515625" style="1" customWidth="1"/>
    <col min="12" max="13" width="7.00390625" style="1" customWidth="1"/>
    <col min="14" max="16384" width="9.140625" style="1" customWidth="1"/>
  </cols>
  <sheetData>
    <row r="1" spans="1:13" ht="15.75">
      <c r="A1" s="17" t="s">
        <v>40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.75">
      <c r="A2" s="17" t="s">
        <v>41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8.75">
      <c r="A3" s="10" t="s">
        <v>28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">
      <c r="A4" s="18" t="s">
        <v>8</v>
      </c>
      <c r="B4" s="18"/>
      <c r="C4" s="19" t="s">
        <v>9</v>
      </c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21">
      <c r="A5" s="20" t="s">
        <v>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spans="1:13" ht="23.25">
      <c r="A6" s="16" t="s">
        <v>10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9" spans="1:7" ht="18.75">
      <c r="A9" s="10" t="s">
        <v>19</v>
      </c>
      <c r="B9" s="10"/>
      <c r="C9" s="10"/>
      <c r="D9" s="10"/>
      <c r="E9" s="10"/>
      <c r="F9" s="10"/>
      <c r="G9" s="10"/>
    </row>
    <row r="10" spans="1:13" ht="15" customHeight="1">
      <c r="A10" s="14" t="s">
        <v>11</v>
      </c>
      <c r="B10" s="14" t="s">
        <v>0</v>
      </c>
      <c r="C10" s="14" t="s">
        <v>1</v>
      </c>
      <c r="D10" s="14" t="s">
        <v>2</v>
      </c>
      <c r="E10" s="14" t="s">
        <v>3</v>
      </c>
      <c r="F10" s="14" t="s">
        <v>4</v>
      </c>
      <c r="G10" s="11" t="s">
        <v>12</v>
      </c>
      <c r="H10" s="12"/>
      <c r="I10" s="13"/>
      <c r="J10" s="11" t="s">
        <v>16</v>
      </c>
      <c r="K10" s="12"/>
      <c r="L10" s="13"/>
      <c r="M10" s="14" t="s">
        <v>17</v>
      </c>
    </row>
    <row r="11" spans="1:13" ht="15">
      <c r="A11" s="15"/>
      <c r="B11" s="15"/>
      <c r="C11" s="15"/>
      <c r="D11" s="15"/>
      <c r="E11" s="15"/>
      <c r="F11" s="15"/>
      <c r="G11" s="4" t="s">
        <v>13</v>
      </c>
      <c r="H11" s="4" t="s">
        <v>14</v>
      </c>
      <c r="I11" s="4" t="s">
        <v>15</v>
      </c>
      <c r="J11" s="4" t="s">
        <v>13</v>
      </c>
      <c r="K11" s="4" t="s">
        <v>14</v>
      </c>
      <c r="L11" s="4" t="s">
        <v>15</v>
      </c>
      <c r="M11" s="15"/>
    </row>
    <row r="12" spans="1:13" ht="60">
      <c r="A12" s="5">
        <v>1</v>
      </c>
      <c r="B12" s="6" t="s">
        <v>20</v>
      </c>
      <c r="C12" s="6" t="s">
        <v>21</v>
      </c>
      <c r="D12" s="6" t="s">
        <v>5</v>
      </c>
      <c r="E12" s="6" t="s">
        <v>35</v>
      </c>
      <c r="F12" s="6" t="s">
        <v>34</v>
      </c>
      <c r="G12" s="7">
        <v>192.85000610351562</v>
      </c>
      <c r="H12" s="5">
        <v>5</v>
      </c>
      <c r="I12" s="7">
        <f aca="true" t="shared" si="0" ref="I12:I15">G12+H12</f>
        <v>197.85000610351562</v>
      </c>
      <c r="J12" s="7"/>
      <c r="K12" s="5"/>
      <c r="L12" s="7" t="s">
        <v>18</v>
      </c>
      <c r="M12" s="7">
        <f aca="true" t="shared" si="1" ref="M12:M15">MIN(L12,I12)</f>
        <v>197.85000610351562</v>
      </c>
    </row>
    <row r="13" spans="1:13" ht="60">
      <c r="A13" s="2">
        <v>2</v>
      </c>
      <c r="B13" s="3" t="s">
        <v>22</v>
      </c>
      <c r="C13" s="3" t="s">
        <v>23</v>
      </c>
      <c r="D13" s="3" t="s">
        <v>5</v>
      </c>
      <c r="E13" s="3" t="s">
        <v>39</v>
      </c>
      <c r="F13" s="3" t="s">
        <v>36</v>
      </c>
      <c r="G13" s="8">
        <v>215.32000732421875</v>
      </c>
      <c r="H13" s="2">
        <v>5</v>
      </c>
      <c r="I13" s="8">
        <f t="shared" si="0"/>
        <v>220.32000732421875</v>
      </c>
      <c r="J13" s="8">
        <v>200.92999267578125</v>
      </c>
      <c r="K13" s="2">
        <v>5</v>
      </c>
      <c r="L13" s="8">
        <f aca="true" t="shared" si="2" ref="L13:L15">J13+K13</f>
        <v>205.92999267578125</v>
      </c>
      <c r="M13" s="8">
        <f t="shared" si="1"/>
        <v>205.92999267578125</v>
      </c>
    </row>
    <row r="14" spans="1:13" ht="60">
      <c r="A14" s="2">
        <v>3</v>
      </c>
      <c r="B14" s="3" t="s">
        <v>24</v>
      </c>
      <c r="C14" s="3" t="s">
        <v>25</v>
      </c>
      <c r="D14" s="3" t="s">
        <v>5</v>
      </c>
      <c r="E14" s="3" t="s">
        <v>38</v>
      </c>
      <c r="F14" s="3" t="s">
        <v>37</v>
      </c>
      <c r="G14" s="8">
        <v>197.27000427246094</v>
      </c>
      <c r="H14" s="2">
        <v>15</v>
      </c>
      <c r="I14" s="8">
        <f t="shared" si="0"/>
        <v>212.27000427246094</v>
      </c>
      <c r="J14" s="8">
        <v>215.19000244140625</v>
      </c>
      <c r="K14" s="2">
        <v>10</v>
      </c>
      <c r="L14" s="8">
        <f t="shared" si="2"/>
        <v>225.19000244140625</v>
      </c>
      <c r="M14" s="8">
        <f t="shared" si="1"/>
        <v>212.27000427246094</v>
      </c>
    </row>
    <row r="15" spans="1:13" ht="60">
      <c r="A15" s="2">
        <v>4</v>
      </c>
      <c r="B15" s="3" t="s">
        <v>26</v>
      </c>
      <c r="C15" s="3" t="s">
        <v>27</v>
      </c>
      <c r="D15" s="3" t="s">
        <v>5</v>
      </c>
      <c r="E15" s="3" t="s">
        <v>6</v>
      </c>
      <c r="F15" s="3" t="s">
        <v>7</v>
      </c>
      <c r="G15" s="8">
        <v>216.86000061035156</v>
      </c>
      <c r="H15" s="2">
        <v>110</v>
      </c>
      <c r="I15" s="8">
        <f t="shared" si="0"/>
        <v>326.86000061035156</v>
      </c>
      <c r="J15" s="8">
        <v>220.4199981689453</v>
      </c>
      <c r="K15" s="2">
        <v>5</v>
      </c>
      <c r="L15" s="8">
        <f t="shared" si="2"/>
        <v>225.4199981689453</v>
      </c>
      <c r="M15" s="8">
        <f t="shared" si="1"/>
        <v>225.4199981689453</v>
      </c>
    </row>
    <row r="17" spans="1:4" ht="15">
      <c r="A17" s="9" t="s">
        <v>29</v>
      </c>
      <c r="D17" s="9" t="s">
        <v>30</v>
      </c>
    </row>
    <row r="20" spans="1:4" ht="15">
      <c r="A20" s="9" t="s">
        <v>31</v>
      </c>
      <c r="D20" s="9" t="s">
        <v>32</v>
      </c>
    </row>
  </sheetData>
  <mergeCells count="17">
    <mergeCell ref="A1:M1"/>
    <mergeCell ref="A6:M6"/>
    <mergeCell ref="A2:M2"/>
    <mergeCell ref="A3:M3"/>
    <mergeCell ref="A4:B4"/>
    <mergeCell ref="C4:M4"/>
    <mergeCell ref="A5:M5"/>
    <mergeCell ref="A9:G9"/>
    <mergeCell ref="G10:I10"/>
    <mergeCell ref="J10:L10"/>
    <mergeCell ref="M10:M11"/>
    <mergeCell ref="A10:A11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Alexey</dc:creator>
  <cp:keywords/>
  <dc:description/>
  <cp:lastModifiedBy>Home_Tat`yana</cp:lastModifiedBy>
  <dcterms:created xsi:type="dcterms:W3CDTF">2013-05-26T18:20:47Z</dcterms:created>
  <dcterms:modified xsi:type="dcterms:W3CDTF">2013-05-28T07:38:00Z</dcterms:modified>
  <cp:category/>
  <cp:version/>
  <cp:contentType/>
  <cp:contentStatus/>
</cp:coreProperties>
</file>